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1185" windowWidth="14145" windowHeight="8055"/>
  </bookViews>
  <sheets>
    <sheet name="フェイスブック用" sheetId="40" r:id="rId1"/>
  </sheets>
  <definedNames>
    <definedName name="_xlnm.Print_Area" localSheetId="0">フェイスブック用!$A$1:$AF$46</definedName>
  </definedNames>
  <calcPr calcId="145621"/>
</workbook>
</file>

<file path=xl/calcChain.xml><?xml version="1.0" encoding="utf-8"?>
<calcChain xmlns="http://schemas.openxmlformats.org/spreadsheetml/2006/main">
  <c r="M39" i="40" l="1"/>
  <c r="K39" i="40"/>
  <c r="M38" i="40" l="1"/>
  <c r="K38" i="40"/>
  <c r="M37" i="40"/>
  <c r="K37" i="40"/>
  <c r="M36" i="40"/>
  <c r="K36" i="40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<sst xmlns="http://schemas.openxmlformats.org/spreadsheetml/2006/main" count="326" uniqueCount="74">
  <si>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</si>
  <si>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</si>
  <si>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</si>
  <si>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</si>
  <si>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</si>
  <si>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</si>
  <si>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</si>
  <si>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</si>
  <si>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</si>
  <si>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</si>
  <si>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</si>
  <si>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</si>
  <si>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</si>
  <si>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</si>
  <si>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</si>
  <si>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</si>
  <si>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</si>
  <si>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</si>
  <si>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</si>
  <si>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</si>
  <si>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</si>
  <si>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</si>
  <si>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</si>
  <si>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</si>
  <si>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</si>
  <si>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</si>
  <si>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</si>
  <si>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</si>
  <si>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</si>
  <si>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</si>
  <si>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</si>
  <si>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</si>
  <si>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* 必要事項を記入して頂き、２０日までに、メール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</si>
  <si>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</si>
  <si>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</si>
  <si>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</si>
  <si>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</si>
  <si>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</si>
  <si>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</si>
  <si>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</si>
  <si>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</si>
  <si>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</si>
  <si>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</si>
  <si>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</si>
  <si>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</si>
  <si>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</si>
  <si>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</si>
  <si>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</si>
  <si>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</si>
  <si>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</si>
  <si>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</si>
  <si>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</si>
  <si>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</si>
  <si>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元</t>
    <rPh sb="0" eb="1">
      <t>モト</t>
    </rPh>
    <phoneticPr fontId="1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</si>
  <si>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</si>
  <si>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</si>
  <si>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手作り
おやつ</t>
    <rPh sb="0" eb="2">
      <t>テヅク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</si>
  <si>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</si>
  <si>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手話教室</t>
    <rPh sb="0" eb="2">
      <t>シュワ</t>
    </rPh>
    <rPh sb="2" eb="4">
      <t>キョウシツ</t>
    </rPh>
    <phoneticPr fontId="1"/>
  </si>
  <si>
    <t>ダンス</t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</si>
  <si>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</si>
  <si>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</si>
  <si>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日</t>
    <phoneticPr fontId="1"/>
  </si>
  <si>
    <r>
      <t xml:space="preserve">室内遊び
</t>
    </r>
    <r>
      <rPr>
        <sz val="8"/>
        <color theme="1"/>
        <rFont val="ＭＳ Ｐゴシック"/>
        <family val="3"/>
        <charset val="128"/>
        <scheme val="minor"/>
      </rPr>
      <t>(とんとん相撲)</t>
    </r>
    <rPh sb="0" eb="2">
      <t>シツナイ</t>
    </rPh>
    <rPh sb="2" eb="3">
      <t>アソ</t>
    </rPh>
    <rPh sb="10" eb="12">
      <t>スモウ</t>
    </rPh>
    <phoneticPr fontId="1"/>
  </si>
  <si>
    <t>食事作り</t>
    <rPh sb="0" eb="3">
      <t>ショクジヅク</t>
    </rPh>
    <phoneticPr fontId="1"/>
  </si>
  <si>
    <r>
      <t xml:space="preserve">運動遊び
</t>
    </r>
    <r>
      <rPr>
        <sz val="8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</si>
  <si>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r>
      <t xml:space="preserve">室内遊び
</t>
    </r>
    <r>
      <rPr>
        <sz val="9"/>
        <color theme="1"/>
        <rFont val="ＭＳ Ｐゴシック"/>
        <family val="3"/>
        <charset val="128"/>
        <scheme val="minor"/>
      </rPr>
      <t>(紙飛行機)</t>
    </r>
    <rPh sb="0" eb="2">
      <t>シツナイ</t>
    </rPh>
    <rPh sb="2" eb="3">
      <t>アソ</t>
    </rPh>
    <rPh sb="6" eb="7">
      <t>カミ</t>
    </rPh>
    <rPh sb="7" eb="10">
      <t>ヒコウキ</t>
    </rPh>
    <phoneticPr fontId="1"/>
  </si>
  <si>
    <t>お話し会
防災訓練</t>
    <rPh sb="1" eb="2">
      <t>ハナ</t>
    </rPh>
    <rPh sb="3" eb="4">
      <t>カイ</t>
    </rPh>
    <rPh sb="5" eb="7">
      <t>ボウサイ</t>
    </rPh>
    <rPh sb="7" eb="9">
      <t>クンレン</t>
    </rPh>
    <phoneticPr fontId="1"/>
  </si>
  <si>
    <t>クリスマス会</t>
    <rPh sb="5" eb="6">
      <t>カイ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</si>
  <si>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</si>
  <si>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もちつき</t>
  </si>
  <si>
    <t>室内遊び
(手つなぎ)</t>
    <rPh sb="0" eb="2">
      <t>シツナイ</t>
    </rPh>
    <rPh sb="2" eb="3">
      <t>アソ</t>
    </rPh>
    <rPh sb="6" eb="7">
      <t>テ</t>
    </rPh>
    <phoneticPr fontId="1"/>
  </si>
  <si>
    <t>大掃除
千本引き</t>
    <rPh sb="0" eb="3">
      <t>オオソウジ</t>
    </rPh>
    <rPh sb="4" eb="6">
      <t>センボン</t>
    </rPh>
    <rPh sb="6" eb="7">
      <t>ビ</t>
    </rPh>
    <phoneticPr fontId="1"/>
  </si>
  <si>
    <r>
      <t xml:space="preserve">運動遊び
</t>
    </r>
    <r>
      <rPr>
        <sz val="11"/>
        <color theme="1"/>
        <rFont val="ＭＳ Ｐゴシック"/>
        <family val="3"/>
        <charset val="128"/>
        <scheme val="minor"/>
      </rPr>
      <t>(大縄跳び)</t>
    </r>
    <rPh sb="0" eb="2">
      <t>ウンドウ</t>
    </rPh>
    <rPh sb="2" eb="3">
      <t>アソ</t>
    </rPh>
    <rPh sb="6" eb="7">
      <t>オオ</t>
    </rPh>
    <rPh sb="7" eb="9">
      <t>ナワト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</si>
</sst>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7" fillId="0" borderId="8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 shrinkToFit="1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A7" zoomScale="80" zoomScaleNormal="100" zoomScaleSheetLayoutView="80" workbookViewId="0">
      <selection activeCell="Y37" sqref="Y37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45" t="s">
        <v>42</v>
      </c>
      <c r="R1" s="145"/>
      <c r="S1" s="146" t="s">
        <v>43</v>
      </c>
      <c r="T1" s="146"/>
      <c r="U1" s="146"/>
      <c r="V1" s="146"/>
      <c r="W1" s="146"/>
      <c r="X1" s="146"/>
      <c r="Y1" s="146"/>
      <c r="Z1" s="146"/>
      <c r="AB1" s="46" t="s">
        <v>52</v>
      </c>
      <c r="AC1" s="47" t="s">
        <v>53</v>
      </c>
      <c r="AD1" s="48" t="s">
        <v>30</v>
      </c>
      <c r="AE1" s="47">
        <v>12</v>
      </c>
      <c r="AF1" s="49" t="s">
        <v>31</v>
      </c>
      <c r="AI1" s="80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02" t="s">
        <v>0</v>
      </c>
      <c r="B3" s="103"/>
      <c r="C3" s="106"/>
      <c r="D3" s="107"/>
      <c r="E3" s="107"/>
      <c r="F3" s="107"/>
      <c r="G3" s="107"/>
      <c r="H3" s="107"/>
      <c r="I3" s="107"/>
      <c r="J3" s="107"/>
      <c r="K3" s="107"/>
      <c r="L3" s="110" t="s">
        <v>36</v>
      </c>
      <c r="M3" s="53" t="s">
        <v>1</v>
      </c>
      <c r="N3" s="76"/>
      <c r="O3" s="112"/>
      <c r="P3" s="113"/>
      <c r="Q3" s="113"/>
      <c r="R3" s="113"/>
      <c r="S3" s="113"/>
      <c r="T3" s="114"/>
      <c r="U3" s="54"/>
      <c r="V3" s="115" t="s">
        <v>32</v>
      </c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9" ht="27.75" customHeight="1" x14ac:dyDescent="0.15">
      <c r="A4" s="104"/>
      <c r="B4" s="105"/>
      <c r="C4" s="108"/>
      <c r="D4" s="109"/>
      <c r="E4" s="109"/>
      <c r="F4" s="109"/>
      <c r="G4" s="109"/>
      <c r="H4" s="109"/>
      <c r="I4" s="109"/>
      <c r="J4" s="109"/>
      <c r="K4" s="109"/>
      <c r="L4" s="111"/>
      <c r="M4" s="53" t="s">
        <v>15</v>
      </c>
      <c r="N4" s="78"/>
      <c r="O4" s="112"/>
      <c r="P4" s="113"/>
      <c r="Q4" s="113"/>
      <c r="R4" s="113"/>
      <c r="S4" s="113"/>
      <c r="T4" s="114"/>
      <c r="U4" s="5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24" t="s">
        <v>24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130" t="s">
        <v>2</v>
      </c>
      <c r="P6" s="131"/>
      <c r="Q6" s="132" t="s">
        <v>25</v>
      </c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  <c r="AC6" s="130" t="s">
        <v>26</v>
      </c>
      <c r="AD6" s="138"/>
      <c r="AE6" s="130" t="s">
        <v>27</v>
      </c>
      <c r="AF6" s="138"/>
      <c r="AG6" s="11"/>
    </row>
    <row r="7" spans="1:39" ht="30.75" customHeight="1" thickBot="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O7" s="139"/>
      <c r="P7" s="140"/>
      <c r="Q7" s="135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  <c r="AC7" s="141"/>
      <c r="AD7" s="142"/>
      <c r="AE7" s="141"/>
      <c r="AF7" s="142"/>
      <c r="AG7" s="11"/>
      <c r="AI7" s="80"/>
    </row>
    <row r="8" spans="1:39" ht="30" customHeight="1" thickTop="1" x14ac:dyDescent="0.15">
      <c r="A8" s="20" t="s">
        <v>3</v>
      </c>
      <c r="B8" s="86" t="s">
        <v>4</v>
      </c>
      <c r="C8" s="21" t="s">
        <v>5</v>
      </c>
      <c r="D8" s="116" t="s">
        <v>6</v>
      </c>
      <c r="E8" s="117"/>
      <c r="F8" s="117"/>
      <c r="G8" s="117"/>
      <c r="H8" s="117"/>
      <c r="I8" s="117"/>
      <c r="J8" s="118"/>
      <c r="K8" s="119" t="s">
        <v>7</v>
      </c>
      <c r="L8" s="120"/>
      <c r="M8" s="120"/>
      <c r="N8" s="120"/>
      <c r="O8" s="121"/>
      <c r="P8" s="18" t="s">
        <v>16</v>
      </c>
      <c r="Q8" s="19" t="s">
        <v>17</v>
      </c>
      <c r="R8" s="119" t="s">
        <v>6</v>
      </c>
      <c r="S8" s="120"/>
      <c r="T8" s="120"/>
      <c r="U8" s="120"/>
      <c r="V8" s="120"/>
      <c r="W8" s="120"/>
      <c r="X8" s="121"/>
      <c r="Y8" s="119" t="s">
        <v>7</v>
      </c>
      <c r="Z8" s="120"/>
      <c r="AA8" s="120"/>
      <c r="AB8" s="121"/>
      <c r="AC8" s="122" t="s">
        <v>18</v>
      </c>
      <c r="AD8" s="123"/>
      <c r="AE8" s="119" t="s">
        <v>16</v>
      </c>
      <c r="AF8" s="121"/>
      <c r="AI8" s="80"/>
    </row>
    <row r="9" spans="1:39" ht="30" customHeight="1" x14ac:dyDescent="0.15">
      <c r="A9" s="79"/>
      <c r="B9" s="4">
        <v>1</v>
      </c>
      <c r="C9" s="4" t="s">
        <v>62</v>
      </c>
      <c r="D9" s="170" t="s">
        <v>51</v>
      </c>
      <c r="E9" s="171"/>
      <c r="F9" s="171"/>
      <c r="G9" s="171"/>
      <c r="H9" s="171"/>
      <c r="I9" s="171"/>
      <c r="J9" s="172"/>
      <c r="K9" s="75" t="str">
        <f>IF($E9="","","往")</f>
        <v/>
      </c>
      <c r="L9" s="74"/>
      <c r="M9" s="75" t="str">
        <f>IF($E9="","","複")</f>
        <v/>
      </c>
      <c r="N9" s="100"/>
      <c r="O9" s="101"/>
      <c r="P9" s="89"/>
      <c r="Q9" s="38"/>
      <c r="R9" s="57"/>
      <c r="S9" s="58" t="s">
        <v>37</v>
      </c>
      <c r="T9" s="59"/>
      <c r="U9" s="60" t="s">
        <v>33</v>
      </c>
      <c r="V9" s="59"/>
      <c r="W9" s="58" t="s">
        <v>37</v>
      </c>
      <c r="X9" s="61"/>
      <c r="Y9" s="5" t="s">
        <v>8</v>
      </c>
      <c r="Z9" s="15"/>
      <c r="AA9" s="5" t="s">
        <v>9</v>
      </c>
      <c r="AB9" s="38"/>
      <c r="AC9" s="98"/>
      <c r="AD9" s="99"/>
      <c r="AE9" s="98"/>
      <c r="AF9" s="99"/>
      <c r="AI9" s="80"/>
    </row>
    <row r="10" spans="1:39" ht="30" customHeight="1" x14ac:dyDescent="0.15">
      <c r="A10" s="79"/>
      <c r="B10" s="4">
        <v>2</v>
      </c>
      <c r="C10" s="4" t="s">
        <v>46</v>
      </c>
      <c r="D10" s="73"/>
      <c r="E10" s="58" t="s">
        <v>41</v>
      </c>
      <c r="F10" s="74"/>
      <c r="G10" s="60" t="s">
        <v>33</v>
      </c>
      <c r="H10" s="59"/>
      <c r="I10" s="58" t="s">
        <v>41</v>
      </c>
      <c r="J10" s="96"/>
      <c r="K10" s="75" t="str">
        <f t="shared" ref="K10:K34" si="0">IF($E10="","","往")</f>
        <v>往</v>
      </c>
      <c r="L10" s="97"/>
      <c r="M10" s="75" t="str">
        <f t="shared" ref="M10:M39" si="1">IF($E10="","","複")</f>
        <v>複</v>
      </c>
      <c r="N10" s="100"/>
      <c r="O10" s="101"/>
      <c r="P10" s="88" t="s">
        <v>55</v>
      </c>
      <c r="Q10" s="38"/>
      <c r="R10" s="57"/>
      <c r="S10" s="58" t="s">
        <v>37</v>
      </c>
      <c r="T10" s="59"/>
      <c r="U10" s="60" t="s">
        <v>33</v>
      </c>
      <c r="V10" s="59"/>
      <c r="W10" s="58" t="s">
        <v>37</v>
      </c>
      <c r="X10" s="61"/>
      <c r="Y10" s="5" t="s">
        <v>8</v>
      </c>
      <c r="Z10" s="15"/>
      <c r="AA10" s="5" t="s">
        <v>9</v>
      </c>
      <c r="AB10" s="38"/>
      <c r="AC10" s="98"/>
      <c r="AD10" s="99"/>
      <c r="AE10" s="98"/>
      <c r="AF10" s="99"/>
      <c r="AI10" s="80"/>
    </row>
    <row r="11" spans="1:39" ht="30" customHeight="1" x14ac:dyDescent="0.15">
      <c r="A11" s="79"/>
      <c r="B11" s="4">
        <v>3</v>
      </c>
      <c r="C11" s="4" t="s">
        <v>47</v>
      </c>
      <c r="D11" s="73"/>
      <c r="E11" s="58" t="s">
        <v>41</v>
      </c>
      <c r="F11" s="74"/>
      <c r="G11" s="60" t="s">
        <v>33</v>
      </c>
      <c r="H11" s="59"/>
      <c r="I11" s="58" t="s">
        <v>41</v>
      </c>
      <c r="J11" s="96"/>
      <c r="K11" s="75" t="str">
        <f t="shared" si="0"/>
        <v>往</v>
      </c>
      <c r="L11" s="97"/>
      <c r="M11" s="75" t="str">
        <f t="shared" si="1"/>
        <v>複</v>
      </c>
      <c r="N11" s="100"/>
      <c r="O11" s="101"/>
      <c r="P11" s="87" t="s">
        <v>56</v>
      </c>
      <c r="Q11" s="38"/>
      <c r="R11" s="57"/>
      <c r="S11" s="58" t="s">
        <v>37</v>
      </c>
      <c r="T11" s="59"/>
      <c r="U11" s="60" t="s">
        <v>33</v>
      </c>
      <c r="V11" s="59"/>
      <c r="W11" s="58" t="s">
        <v>37</v>
      </c>
      <c r="X11" s="61"/>
      <c r="Y11" s="5" t="s">
        <v>8</v>
      </c>
      <c r="Z11" s="15"/>
      <c r="AA11" s="5" t="s">
        <v>9</v>
      </c>
      <c r="AB11" s="38"/>
      <c r="AC11" s="98"/>
      <c r="AD11" s="99"/>
      <c r="AE11" s="98"/>
      <c r="AF11" s="99"/>
      <c r="AI11" s="80"/>
      <c r="AM11" s="80"/>
    </row>
    <row r="12" spans="1:39" ht="30" customHeight="1" x14ac:dyDescent="0.15">
      <c r="A12" s="62"/>
      <c r="B12" s="4">
        <v>4</v>
      </c>
      <c r="C12" s="4" t="s">
        <v>48</v>
      </c>
      <c r="D12" s="73"/>
      <c r="E12" s="58" t="s">
        <v>41</v>
      </c>
      <c r="F12" s="74"/>
      <c r="G12" s="60" t="s">
        <v>33</v>
      </c>
      <c r="H12" s="59"/>
      <c r="I12" s="58" t="s">
        <v>41</v>
      </c>
      <c r="J12" s="96"/>
      <c r="K12" s="75" t="str">
        <f t="shared" si="0"/>
        <v>往</v>
      </c>
      <c r="L12" s="97"/>
      <c r="M12" s="75" t="str">
        <f t="shared" si="1"/>
        <v>複</v>
      </c>
      <c r="N12" s="100"/>
      <c r="O12" s="101"/>
      <c r="P12" s="89" t="s">
        <v>73</v>
      </c>
      <c r="Q12" s="38"/>
      <c r="R12" s="57"/>
      <c r="S12" s="58" t="s">
        <v>37</v>
      </c>
      <c r="T12" s="59"/>
      <c r="U12" s="60" t="s">
        <v>33</v>
      </c>
      <c r="V12" s="59"/>
      <c r="W12" s="58" t="s">
        <v>37</v>
      </c>
      <c r="X12" s="61"/>
      <c r="Y12" s="5" t="s">
        <v>8</v>
      </c>
      <c r="Z12" s="15"/>
      <c r="AA12" s="5" t="s">
        <v>9</v>
      </c>
      <c r="AB12" s="38"/>
      <c r="AC12" s="98"/>
      <c r="AD12" s="99"/>
      <c r="AE12" s="98"/>
      <c r="AF12" s="99"/>
      <c r="AI12" s="80"/>
    </row>
    <row r="13" spans="1:39" ht="30" customHeight="1" x14ac:dyDescent="0.15">
      <c r="A13" s="79"/>
      <c r="B13" s="4">
        <v>5</v>
      </c>
      <c r="C13" s="4" t="s">
        <v>49</v>
      </c>
      <c r="D13" s="73"/>
      <c r="E13" s="58" t="s">
        <v>41</v>
      </c>
      <c r="F13" s="74"/>
      <c r="G13" s="60" t="s">
        <v>33</v>
      </c>
      <c r="H13" s="59"/>
      <c r="I13" s="58" t="s">
        <v>41</v>
      </c>
      <c r="J13" s="96"/>
      <c r="K13" s="75" t="str">
        <f t="shared" si="0"/>
        <v>往</v>
      </c>
      <c r="L13" s="97"/>
      <c r="M13" s="75" t="str">
        <f t="shared" si="1"/>
        <v>複</v>
      </c>
      <c r="N13" s="100"/>
      <c r="O13" s="101"/>
      <c r="P13" s="90" t="s">
        <v>54</v>
      </c>
      <c r="Q13" s="38"/>
      <c r="R13" s="57"/>
      <c r="S13" s="58" t="s">
        <v>37</v>
      </c>
      <c r="T13" s="59"/>
      <c r="U13" s="60" t="s">
        <v>33</v>
      </c>
      <c r="V13" s="59"/>
      <c r="W13" s="58" t="s">
        <v>37</v>
      </c>
      <c r="X13" s="61"/>
      <c r="Y13" s="5" t="s">
        <v>8</v>
      </c>
      <c r="Z13" s="15"/>
      <c r="AA13" s="5" t="s">
        <v>10</v>
      </c>
      <c r="AB13" s="38"/>
      <c r="AC13" s="98"/>
      <c r="AD13" s="99"/>
      <c r="AE13" s="98"/>
      <c r="AF13" s="99"/>
      <c r="AI13" s="80"/>
    </row>
    <row r="14" spans="1:39" ht="30" customHeight="1" x14ac:dyDescent="0.15">
      <c r="A14" s="79"/>
      <c r="B14" s="4">
        <v>6</v>
      </c>
      <c r="C14" s="4" t="s">
        <v>50</v>
      </c>
      <c r="D14" s="73"/>
      <c r="E14" s="58" t="s">
        <v>41</v>
      </c>
      <c r="F14" s="74"/>
      <c r="G14" s="60" t="s">
        <v>33</v>
      </c>
      <c r="H14" s="59"/>
      <c r="I14" s="58" t="s">
        <v>41</v>
      </c>
      <c r="J14" s="96"/>
      <c r="K14" s="75" t="str">
        <f t="shared" si="0"/>
        <v>往</v>
      </c>
      <c r="L14" s="97"/>
      <c r="M14" s="75" t="str">
        <f t="shared" si="1"/>
        <v>複</v>
      </c>
      <c r="N14" s="100"/>
      <c r="O14" s="101"/>
      <c r="P14" s="90" t="s">
        <v>63</v>
      </c>
      <c r="Q14" s="38"/>
      <c r="R14" s="57"/>
      <c r="S14" s="58" t="s">
        <v>37</v>
      </c>
      <c r="T14" s="59"/>
      <c r="U14" s="60" t="s">
        <v>33</v>
      </c>
      <c r="V14" s="59"/>
      <c r="W14" s="58" t="s">
        <v>37</v>
      </c>
      <c r="X14" s="61"/>
      <c r="Y14" s="5" t="s">
        <v>8</v>
      </c>
      <c r="Z14" s="15"/>
      <c r="AA14" s="5" t="s">
        <v>9</v>
      </c>
      <c r="AB14" s="38"/>
      <c r="AC14" s="98"/>
      <c r="AD14" s="99"/>
      <c r="AE14" s="98"/>
      <c r="AF14" s="99"/>
      <c r="AI14" s="80"/>
    </row>
    <row r="15" spans="1:39" ht="30" customHeight="1" x14ac:dyDescent="0.15">
      <c r="A15" s="79"/>
      <c r="B15" s="4">
        <v>7</v>
      </c>
      <c r="C15" s="4" t="s">
        <v>44</v>
      </c>
      <c r="D15" s="73"/>
      <c r="E15" s="58" t="s">
        <v>41</v>
      </c>
      <c r="F15" s="74"/>
      <c r="G15" s="60" t="s">
        <v>33</v>
      </c>
      <c r="H15" s="59"/>
      <c r="I15" s="58" t="s">
        <v>41</v>
      </c>
      <c r="J15" s="96"/>
      <c r="K15" s="75" t="str">
        <f t="shared" si="0"/>
        <v>往</v>
      </c>
      <c r="L15" s="97"/>
      <c r="M15" s="75" t="str">
        <f t="shared" si="1"/>
        <v>複</v>
      </c>
      <c r="N15" s="100"/>
      <c r="O15" s="101"/>
      <c r="P15" s="89" t="s">
        <v>64</v>
      </c>
      <c r="Q15" s="38"/>
      <c r="R15" s="57"/>
      <c r="S15" s="58" t="s">
        <v>37</v>
      </c>
      <c r="T15" s="59"/>
      <c r="U15" s="60" t="s">
        <v>33</v>
      </c>
      <c r="V15" s="59"/>
      <c r="W15" s="58" t="s">
        <v>37</v>
      </c>
      <c r="X15" s="61"/>
      <c r="Y15" s="5" t="s">
        <v>8</v>
      </c>
      <c r="Z15" s="15"/>
      <c r="AA15" s="5" t="s">
        <v>9</v>
      </c>
      <c r="AB15" s="38"/>
      <c r="AC15" s="98"/>
      <c r="AD15" s="99"/>
      <c r="AE15" s="98"/>
      <c r="AF15" s="99"/>
      <c r="AI15" s="80"/>
    </row>
    <row r="16" spans="1:39" ht="30" customHeight="1" x14ac:dyDescent="0.15">
      <c r="A16" s="79"/>
      <c r="B16" s="4">
        <v>8</v>
      </c>
      <c r="C16" s="4" t="s">
        <v>45</v>
      </c>
      <c r="D16" s="170" t="s">
        <v>51</v>
      </c>
      <c r="E16" s="171"/>
      <c r="F16" s="171"/>
      <c r="G16" s="171"/>
      <c r="H16" s="171"/>
      <c r="I16" s="171"/>
      <c r="J16" s="172"/>
      <c r="K16" s="75" t="str">
        <f t="shared" si="0"/>
        <v/>
      </c>
      <c r="L16" s="74"/>
      <c r="M16" s="75" t="str">
        <f t="shared" si="1"/>
        <v/>
      </c>
      <c r="N16" s="100"/>
      <c r="O16" s="101"/>
      <c r="P16" s="89"/>
      <c r="Q16" s="38"/>
      <c r="R16" s="57"/>
      <c r="S16" s="58" t="s">
        <v>37</v>
      </c>
      <c r="T16" s="59"/>
      <c r="U16" s="60" t="s">
        <v>33</v>
      </c>
      <c r="V16" s="59"/>
      <c r="W16" s="58" t="s">
        <v>37</v>
      </c>
      <c r="X16" s="61"/>
      <c r="Y16" s="5" t="s">
        <v>8</v>
      </c>
      <c r="Z16" s="15"/>
      <c r="AA16" s="5" t="s">
        <v>9</v>
      </c>
      <c r="AB16" s="38"/>
      <c r="AC16" s="98"/>
      <c r="AD16" s="99"/>
      <c r="AE16" s="98"/>
      <c r="AF16" s="99"/>
      <c r="AI16" s="80"/>
    </row>
    <row r="17" spans="1:39" ht="30" customHeight="1" x14ac:dyDescent="0.15">
      <c r="A17" s="79"/>
      <c r="B17" s="4">
        <v>9</v>
      </c>
      <c r="C17" s="4" t="s">
        <v>46</v>
      </c>
      <c r="D17" s="73"/>
      <c r="E17" s="58" t="s">
        <v>41</v>
      </c>
      <c r="F17" s="74"/>
      <c r="G17" s="60" t="s">
        <v>33</v>
      </c>
      <c r="H17" s="59"/>
      <c r="I17" s="58" t="s">
        <v>41</v>
      </c>
      <c r="J17" s="96"/>
      <c r="K17" s="75" t="str">
        <f t="shared" si="0"/>
        <v>往</v>
      </c>
      <c r="L17" s="97"/>
      <c r="M17" s="75" t="str">
        <f t="shared" si="1"/>
        <v>複</v>
      </c>
      <c r="N17" s="100"/>
      <c r="O17" s="101"/>
      <c r="P17" s="89" t="s">
        <v>54</v>
      </c>
      <c r="Q17" s="38"/>
      <c r="R17" s="57"/>
      <c r="S17" s="58" t="s">
        <v>37</v>
      </c>
      <c r="T17" s="59"/>
      <c r="U17" s="60" t="s">
        <v>33</v>
      </c>
      <c r="V17" s="59"/>
      <c r="W17" s="58" t="s">
        <v>37</v>
      </c>
      <c r="X17" s="61"/>
      <c r="Y17" s="5" t="s">
        <v>8</v>
      </c>
      <c r="Z17" s="15"/>
      <c r="AA17" s="5" t="s">
        <v>9</v>
      </c>
      <c r="AB17" s="38"/>
      <c r="AC17" s="98"/>
      <c r="AD17" s="99"/>
      <c r="AE17" s="98"/>
      <c r="AF17" s="99"/>
      <c r="AI17" s="80"/>
    </row>
    <row r="18" spans="1:39" ht="30" customHeight="1" x14ac:dyDescent="0.15">
      <c r="A18" s="79"/>
      <c r="B18" s="4">
        <v>10</v>
      </c>
      <c r="C18" s="4" t="s">
        <v>47</v>
      </c>
      <c r="D18" s="73"/>
      <c r="E18" s="58" t="s">
        <v>41</v>
      </c>
      <c r="F18" s="74"/>
      <c r="G18" s="60" t="s">
        <v>33</v>
      </c>
      <c r="H18" s="59"/>
      <c r="I18" s="58" t="s">
        <v>41</v>
      </c>
      <c r="J18" s="96"/>
      <c r="K18" s="75" t="str">
        <f t="shared" si="0"/>
        <v>往</v>
      </c>
      <c r="L18" s="97"/>
      <c r="M18" s="75" t="str">
        <f t="shared" si="1"/>
        <v>複</v>
      </c>
      <c r="N18" s="100"/>
      <c r="O18" s="101"/>
      <c r="P18" s="89" t="s">
        <v>65</v>
      </c>
      <c r="Q18" s="38"/>
      <c r="R18" s="57"/>
      <c r="S18" s="58" t="s">
        <v>38</v>
      </c>
      <c r="T18" s="59"/>
      <c r="U18" s="60" t="s">
        <v>33</v>
      </c>
      <c r="V18" s="59"/>
      <c r="W18" s="58" t="s">
        <v>38</v>
      </c>
      <c r="X18" s="61"/>
      <c r="Y18" s="5" t="s">
        <v>8</v>
      </c>
      <c r="Z18" s="15"/>
      <c r="AA18" s="5" t="s">
        <v>9</v>
      </c>
      <c r="AB18" s="38"/>
      <c r="AC18" s="98"/>
      <c r="AD18" s="99"/>
      <c r="AE18" s="98"/>
      <c r="AF18" s="99"/>
      <c r="AI18" s="83"/>
    </row>
    <row r="19" spans="1:39" ht="30" customHeight="1" x14ac:dyDescent="0.15">
      <c r="A19" s="79"/>
      <c r="B19" s="4">
        <v>11</v>
      </c>
      <c r="C19" s="4" t="s">
        <v>48</v>
      </c>
      <c r="D19" s="73"/>
      <c r="E19" s="58" t="s">
        <v>41</v>
      </c>
      <c r="F19" s="74"/>
      <c r="G19" s="60" t="s">
        <v>33</v>
      </c>
      <c r="H19" s="59"/>
      <c r="I19" s="58" t="s">
        <v>41</v>
      </c>
      <c r="J19" s="96"/>
      <c r="K19" s="75" t="str">
        <f t="shared" si="0"/>
        <v>往</v>
      </c>
      <c r="L19" s="97"/>
      <c r="M19" s="75" t="str">
        <f t="shared" si="1"/>
        <v>複</v>
      </c>
      <c r="N19" s="100"/>
      <c r="O19" s="101"/>
      <c r="P19" s="89" t="s">
        <v>66</v>
      </c>
      <c r="Q19" s="38"/>
      <c r="R19" s="57"/>
      <c r="S19" s="58" t="s">
        <v>38</v>
      </c>
      <c r="T19" s="59"/>
      <c r="U19" s="60" t="s">
        <v>33</v>
      </c>
      <c r="V19" s="59"/>
      <c r="W19" s="58" t="s">
        <v>38</v>
      </c>
      <c r="X19" s="61"/>
      <c r="Y19" s="5" t="s">
        <v>8</v>
      </c>
      <c r="Z19" s="15"/>
      <c r="AA19" s="5" t="s">
        <v>9</v>
      </c>
      <c r="AB19" s="38"/>
      <c r="AC19" s="98"/>
      <c r="AD19" s="99"/>
      <c r="AE19" s="98"/>
      <c r="AF19" s="99"/>
      <c r="AI19" s="83"/>
    </row>
    <row r="20" spans="1:39" ht="30" customHeight="1" x14ac:dyDescent="0.15">
      <c r="A20" s="79"/>
      <c r="B20" s="4">
        <v>12</v>
      </c>
      <c r="C20" s="4" t="s">
        <v>49</v>
      </c>
      <c r="D20" s="73"/>
      <c r="E20" s="58" t="s">
        <v>41</v>
      </c>
      <c r="F20" s="74"/>
      <c r="G20" s="60" t="s">
        <v>33</v>
      </c>
      <c r="H20" s="59"/>
      <c r="I20" s="58" t="s">
        <v>41</v>
      </c>
      <c r="J20" s="96"/>
      <c r="K20" s="75" t="str">
        <f t="shared" si="0"/>
        <v>往</v>
      </c>
      <c r="L20" s="97"/>
      <c r="M20" s="75" t="str">
        <f t="shared" si="1"/>
        <v>複</v>
      </c>
      <c r="N20" s="100"/>
      <c r="O20" s="101"/>
      <c r="P20" s="89" t="s">
        <v>55</v>
      </c>
      <c r="Q20" s="38"/>
      <c r="R20" s="57"/>
      <c r="S20" s="58" t="s">
        <v>38</v>
      </c>
      <c r="T20" s="59"/>
      <c r="U20" s="60" t="s">
        <v>33</v>
      </c>
      <c r="V20" s="59"/>
      <c r="W20" s="58" t="s">
        <v>38</v>
      </c>
      <c r="X20" s="61"/>
      <c r="Y20" s="5" t="s">
        <v>8</v>
      </c>
      <c r="Z20" s="15"/>
      <c r="AA20" s="5" t="s">
        <v>10</v>
      </c>
      <c r="AB20" s="38"/>
      <c r="AC20" s="98"/>
      <c r="AD20" s="99"/>
      <c r="AE20" s="98"/>
      <c r="AF20" s="99"/>
      <c r="AI20" s="81"/>
    </row>
    <row r="21" spans="1:39" ht="30" customHeight="1" x14ac:dyDescent="0.15">
      <c r="A21" s="79"/>
      <c r="B21" s="4">
        <v>13</v>
      </c>
      <c r="C21" s="4" t="s">
        <v>50</v>
      </c>
      <c r="D21" s="73"/>
      <c r="E21" s="58" t="s">
        <v>41</v>
      </c>
      <c r="F21" s="74"/>
      <c r="G21" s="60" t="s">
        <v>33</v>
      </c>
      <c r="H21" s="59"/>
      <c r="I21" s="58" t="s">
        <v>41</v>
      </c>
      <c r="J21" s="96"/>
      <c r="K21" s="75" t="str">
        <f t="shared" si="0"/>
        <v>往</v>
      </c>
      <c r="L21" s="97"/>
      <c r="M21" s="75" t="str">
        <f t="shared" si="1"/>
        <v>複</v>
      </c>
      <c r="N21" s="100"/>
      <c r="O21" s="101"/>
      <c r="P21" s="88" t="s">
        <v>59</v>
      </c>
      <c r="Q21" s="38"/>
      <c r="R21" s="57"/>
      <c r="S21" s="58" t="s">
        <v>39</v>
      </c>
      <c r="T21" s="59"/>
      <c r="U21" s="60" t="s">
        <v>33</v>
      </c>
      <c r="V21" s="59"/>
      <c r="W21" s="58" t="s">
        <v>39</v>
      </c>
      <c r="X21" s="61"/>
      <c r="Y21" s="5" t="s">
        <v>8</v>
      </c>
      <c r="Z21" s="15"/>
      <c r="AA21" s="5" t="s">
        <v>9</v>
      </c>
      <c r="AB21" s="38"/>
      <c r="AC21" s="98"/>
      <c r="AD21" s="99"/>
      <c r="AE21" s="98"/>
      <c r="AF21" s="99"/>
      <c r="AI21" s="83"/>
    </row>
    <row r="22" spans="1:39" ht="30" customHeight="1" x14ac:dyDescent="0.15">
      <c r="A22" s="79"/>
      <c r="B22" s="4">
        <v>14</v>
      </c>
      <c r="C22" s="4" t="s">
        <v>44</v>
      </c>
      <c r="D22" s="73"/>
      <c r="E22" s="58" t="s">
        <v>41</v>
      </c>
      <c r="F22" s="74"/>
      <c r="G22" s="60" t="s">
        <v>33</v>
      </c>
      <c r="H22" s="59"/>
      <c r="I22" s="58" t="s">
        <v>41</v>
      </c>
      <c r="J22" s="96"/>
      <c r="K22" s="75" t="str">
        <f t="shared" si="0"/>
        <v>往</v>
      </c>
      <c r="L22" s="97"/>
      <c r="M22" s="75" t="str">
        <f t="shared" si="1"/>
        <v>複</v>
      </c>
      <c r="N22" s="100"/>
      <c r="O22" s="101"/>
      <c r="P22" s="95" t="s">
        <v>67</v>
      </c>
      <c r="Q22" s="38"/>
      <c r="R22" s="57"/>
      <c r="S22" s="58" t="s">
        <v>38</v>
      </c>
      <c r="T22" s="59"/>
      <c r="U22" s="60" t="s">
        <v>33</v>
      </c>
      <c r="V22" s="59"/>
      <c r="W22" s="58" t="s">
        <v>38</v>
      </c>
      <c r="X22" s="61"/>
      <c r="Y22" s="5" t="s">
        <v>8</v>
      </c>
      <c r="Z22" s="15"/>
      <c r="AA22" s="5" t="s">
        <v>9</v>
      </c>
      <c r="AB22" s="38"/>
      <c r="AC22" s="98"/>
      <c r="AD22" s="99"/>
      <c r="AE22" s="98"/>
      <c r="AF22" s="99"/>
      <c r="AI22" s="83"/>
    </row>
    <row r="23" spans="1:39" ht="30" customHeight="1" x14ac:dyDescent="0.15">
      <c r="A23" s="79"/>
      <c r="B23" s="4">
        <v>15</v>
      </c>
      <c r="C23" s="4" t="s">
        <v>45</v>
      </c>
      <c r="D23" s="170" t="s">
        <v>51</v>
      </c>
      <c r="E23" s="171"/>
      <c r="F23" s="171"/>
      <c r="G23" s="171"/>
      <c r="H23" s="171"/>
      <c r="I23" s="171"/>
      <c r="J23" s="172"/>
      <c r="K23" s="75" t="str">
        <f t="shared" si="0"/>
        <v/>
      </c>
      <c r="L23" s="74"/>
      <c r="M23" s="75" t="str">
        <f t="shared" si="1"/>
        <v/>
      </c>
      <c r="N23" s="100"/>
      <c r="O23" s="101"/>
      <c r="P23" s="89"/>
      <c r="Q23" s="38"/>
      <c r="R23" s="57"/>
      <c r="S23" s="58" t="s">
        <v>38</v>
      </c>
      <c r="T23" s="59"/>
      <c r="U23" s="60" t="s">
        <v>33</v>
      </c>
      <c r="V23" s="59"/>
      <c r="W23" s="58" t="s">
        <v>38</v>
      </c>
      <c r="X23" s="61"/>
      <c r="Y23" s="5" t="s">
        <v>8</v>
      </c>
      <c r="Z23" s="15"/>
      <c r="AA23" s="5" t="s">
        <v>9</v>
      </c>
      <c r="AB23" s="38"/>
      <c r="AC23" s="98"/>
      <c r="AD23" s="99"/>
      <c r="AE23" s="98"/>
      <c r="AF23" s="99"/>
      <c r="AI23" s="83"/>
    </row>
    <row r="24" spans="1:39" ht="30" customHeight="1" x14ac:dyDescent="0.15">
      <c r="A24" s="79"/>
      <c r="B24" s="4">
        <v>16</v>
      </c>
      <c r="C24" s="4" t="s">
        <v>46</v>
      </c>
      <c r="D24" s="73"/>
      <c r="E24" s="58" t="s">
        <v>41</v>
      </c>
      <c r="F24" s="74"/>
      <c r="G24" s="60" t="s">
        <v>33</v>
      </c>
      <c r="H24" s="59"/>
      <c r="I24" s="58" t="s">
        <v>41</v>
      </c>
      <c r="J24" s="96"/>
      <c r="K24" s="75" t="str">
        <f t="shared" si="0"/>
        <v>往</v>
      </c>
      <c r="L24" s="74"/>
      <c r="M24" s="75" t="str">
        <f t="shared" si="1"/>
        <v>複</v>
      </c>
      <c r="N24" s="100"/>
      <c r="O24" s="101"/>
      <c r="P24" s="89" t="s">
        <v>59</v>
      </c>
      <c r="Q24" s="38"/>
      <c r="R24" s="57"/>
      <c r="S24" s="58" t="s">
        <v>38</v>
      </c>
      <c r="T24" s="59"/>
      <c r="U24" s="60" t="s">
        <v>33</v>
      </c>
      <c r="V24" s="59"/>
      <c r="W24" s="58" t="s">
        <v>38</v>
      </c>
      <c r="X24" s="61"/>
      <c r="Y24" s="5" t="s">
        <v>8</v>
      </c>
      <c r="Z24" s="15"/>
      <c r="AA24" s="5" t="s">
        <v>9</v>
      </c>
      <c r="AB24" s="38"/>
      <c r="AC24" s="98"/>
      <c r="AD24" s="99"/>
      <c r="AE24" s="98"/>
      <c r="AF24" s="99"/>
      <c r="AI24" s="84"/>
      <c r="AM24" s="83"/>
    </row>
    <row r="25" spans="1:39" ht="30" customHeight="1" x14ac:dyDescent="0.15">
      <c r="A25" s="79"/>
      <c r="B25" s="4">
        <v>17</v>
      </c>
      <c r="C25" s="4" t="s">
        <v>47</v>
      </c>
      <c r="D25" s="73"/>
      <c r="E25" s="58" t="s">
        <v>41</v>
      </c>
      <c r="F25" s="74"/>
      <c r="G25" s="60" t="s">
        <v>33</v>
      </c>
      <c r="H25" s="59"/>
      <c r="I25" s="58" t="s">
        <v>41</v>
      </c>
      <c r="J25" s="96"/>
      <c r="K25" s="75" t="str">
        <f t="shared" si="0"/>
        <v>往</v>
      </c>
      <c r="L25" s="97"/>
      <c r="M25" s="75" t="str">
        <f t="shared" si="1"/>
        <v>複</v>
      </c>
      <c r="N25" s="100"/>
      <c r="O25" s="101"/>
      <c r="P25" s="95" t="s">
        <v>54</v>
      </c>
      <c r="Q25" s="38"/>
      <c r="R25" s="57"/>
      <c r="S25" s="58" t="s">
        <v>38</v>
      </c>
      <c r="T25" s="59"/>
      <c r="U25" s="60" t="s">
        <v>33</v>
      </c>
      <c r="V25" s="59"/>
      <c r="W25" s="58" t="s">
        <v>38</v>
      </c>
      <c r="X25" s="61"/>
      <c r="Y25" s="5" t="s">
        <v>8</v>
      </c>
      <c r="Z25" s="15"/>
      <c r="AA25" s="5" t="s">
        <v>9</v>
      </c>
      <c r="AB25" s="38"/>
      <c r="AC25" s="98"/>
      <c r="AD25" s="99"/>
      <c r="AE25" s="98"/>
      <c r="AF25" s="99"/>
      <c r="AI25" s="82"/>
      <c r="AM25" s="84"/>
    </row>
    <row r="26" spans="1:39" ht="30" customHeight="1" x14ac:dyDescent="0.15">
      <c r="A26" s="79"/>
      <c r="B26" s="4">
        <v>18</v>
      </c>
      <c r="C26" s="4" t="s">
        <v>48</v>
      </c>
      <c r="D26" s="73"/>
      <c r="E26" s="58" t="s">
        <v>41</v>
      </c>
      <c r="F26" s="74"/>
      <c r="G26" s="60" t="s">
        <v>33</v>
      </c>
      <c r="H26" s="59"/>
      <c r="I26" s="58" t="s">
        <v>41</v>
      </c>
      <c r="J26" s="96"/>
      <c r="K26" s="75" t="str">
        <f t="shared" si="0"/>
        <v>往</v>
      </c>
      <c r="L26" s="97"/>
      <c r="M26" s="75" t="str">
        <f t="shared" si="1"/>
        <v>複</v>
      </c>
      <c r="N26" s="100"/>
      <c r="O26" s="101"/>
      <c r="P26" s="88" t="s">
        <v>55</v>
      </c>
      <c r="Q26" s="38"/>
      <c r="R26" s="57"/>
      <c r="S26" s="58" t="s">
        <v>38</v>
      </c>
      <c r="T26" s="59"/>
      <c r="U26" s="60" t="s">
        <v>33</v>
      </c>
      <c r="V26" s="59"/>
      <c r="W26" s="58" t="s">
        <v>38</v>
      </c>
      <c r="X26" s="61"/>
      <c r="Y26" s="5" t="s">
        <v>8</v>
      </c>
      <c r="Z26" s="15"/>
      <c r="AA26" s="5" t="s">
        <v>9</v>
      </c>
      <c r="AB26" s="38"/>
      <c r="AC26" s="98"/>
      <c r="AD26" s="99"/>
      <c r="AE26" s="98"/>
      <c r="AF26" s="99"/>
      <c r="AI26" s="81"/>
    </row>
    <row r="27" spans="1:39" ht="30" customHeight="1" x14ac:dyDescent="0.15">
      <c r="A27" s="79"/>
      <c r="B27" s="6">
        <v>19</v>
      </c>
      <c r="C27" s="4" t="s">
        <v>49</v>
      </c>
      <c r="D27" s="73"/>
      <c r="E27" s="58" t="s">
        <v>41</v>
      </c>
      <c r="F27" s="74"/>
      <c r="G27" s="60" t="s">
        <v>33</v>
      </c>
      <c r="H27" s="59"/>
      <c r="I27" s="58" t="s">
        <v>41</v>
      </c>
      <c r="J27" s="96"/>
      <c r="K27" s="75" t="str">
        <f t="shared" si="0"/>
        <v>往</v>
      </c>
      <c r="L27" s="97"/>
      <c r="M27" s="75" t="str">
        <f t="shared" si="1"/>
        <v>複</v>
      </c>
      <c r="N27" s="100"/>
      <c r="O27" s="101"/>
      <c r="P27" s="88" t="s">
        <v>58</v>
      </c>
      <c r="Q27" s="8"/>
      <c r="R27" s="57"/>
      <c r="S27" s="58" t="s">
        <v>38</v>
      </c>
      <c r="T27" s="59"/>
      <c r="U27" s="60" t="s">
        <v>33</v>
      </c>
      <c r="V27" s="59"/>
      <c r="W27" s="58" t="s">
        <v>38</v>
      </c>
      <c r="X27" s="61"/>
      <c r="Y27" s="5" t="s">
        <v>8</v>
      </c>
      <c r="Z27" s="7"/>
      <c r="AA27" s="5" t="s">
        <v>10</v>
      </c>
      <c r="AB27" s="8"/>
      <c r="AC27" s="98"/>
      <c r="AD27" s="99"/>
      <c r="AE27" s="98"/>
      <c r="AF27" s="99"/>
      <c r="AI27" s="82"/>
      <c r="AM27" s="82"/>
    </row>
    <row r="28" spans="1:39" ht="30" customHeight="1" x14ac:dyDescent="0.15">
      <c r="A28" s="79"/>
      <c r="B28" s="4">
        <v>20</v>
      </c>
      <c r="C28" s="4" t="s">
        <v>50</v>
      </c>
      <c r="D28" s="73"/>
      <c r="E28" s="58" t="s">
        <v>41</v>
      </c>
      <c r="F28" s="74"/>
      <c r="G28" s="60" t="s">
        <v>33</v>
      </c>
      <c r="H28" s="59"/>
      <c r="I28" s="58" t="s">
        <v>41</v>
      </c>
      <c r="J28" s="96"/>
      <c r="K28" s="75" t="str">
        <f t="shared" si="0"/>
        <v>往</v>
      </c>
      <c r="L28" s="97"/>
      <c r="M28" s="75" t="str">
        <f t="shared" si="1"/>
        <v>複</v>
      </c>
      <c r="N28" s="100"/>
      <c r="O28" s="101"/>
      <c r="P28" s="88" t="s">
        <v>57</v>
      </c>
      <c r="Q28" s="38"/>
      <c r="R28" s="57"/>
      <c r="S28" s="58" t="s">
        <v>39</v>
      </c>
      <c r="T28" s="59"/>
      <c r="U28" s="60" t="s">
        <v>33</v>
      </c>
      <c r="V28" s="59"/>
      <c r="W28" s="58" t="s">
        <v>39</v>
      </c>
      <c r="X28" s="61"/>
      <c r="Y28" s="5" t="s">
        <v>8</v>
      </c>
      <c r="Z28" s="15"/>
      <c r="AA28" s="5" t="s">
        <v>10</v>
      </c>
      <c r="AB28" s="38"/>
      <c r="AC28" s="98"/>
      <c r="AD28" s="99"/>
      <c r="AE28" s="98"/>
      <c r="AF28" s="99"/>
      <c r="AI28" s="83"/>
    </row>
    <row r="29" spans="1:39" ht="30" customHeight="1" x14ac:dyDescent="0.15">
      <c r="A29" s="79"/>
      <c r="B29" s="4">
        <v>21</v>
      </c>
      <c r="C29" s="4" t="s">
        <v>44</v>
      </c>
      <c r="D29" s="73"/>
      <c r="E29" s="58" t="s">
        <v>41</v>
      </c>
      <c r="F29" s="74"/>
      <c r="G29" s="60" t="s">
        <v>33</v>
      </c>
      <c r="H29" s="59"/>
      <c r="I29" s="58" t="s">
        <v>41</v>
      </c>
      <c r="J29" s="96"/>
      <c r="K29" s="75" t="str">
        <f t="shared" si="0"/>
        <v>往</v>
      </c>
      <c r="L29" s="97"/>
      <c r="M29" s="75" t="str">
        <f t="shared" si="1"/>
        <v>複</v>
      </c>
      <c r="N29" s="100"/>
      <c r="O29" s="101"/>
      <c r="P29" s="89" t="s">
        <v>68</v>
      </c>
      <c r="Q29" s="38"/>
      <c r="R29" s="57"/>
      <c r="S29" s="58" t="s">
        <v>39</v>
      </c>
      <c r="T29" s="59"/>
      <c r="U29" s="60" t="s">
        <v>33</v>
      </c>
      <c r="V29" s="59"/>
      <c r="W29" s="58" t="s">
        <v>39</v>
      </c>
      <c r="X29" s="61"/>
      <c r="Y29" s="5" t="s">
        <v>8</v>
      </c>
      <c r="Z29" s="15"/>
      <c r="AA29" s="5" t="s">
        <v>9</v>
      </c>
      <c r="AB29" s="38"/>
      <c r="AC29" s="98"/>
      <c r="AD29" s="99"/>
      <c r="AE29" s="98"/>
      <c r="AF29" s="99"/>
      <c r="AI29" s="83"/>
    </row>
    <row r="30" spans="1:39" ht="30" customHeight="1" x14ac:dyDescent="0.15">
      <c r="A30" s="79"/>
      <c r="B30" s="4">
        <v>22</v>
      </c>
      <c r="C30" s="4" t="s">
        <v>45</v>
      </c>
      <c r="D30" s="170" t="s">
        <v>51</v>
      </c>
      <c r="E30" s="171"/>
      <c r="F30" s="171"/>
      <c r="G30" s="171"/>
      <c r="H30" s="171"/>
      <c r="I30" s="171"/>
      <c r="J30" s="172"/>
      <c r="K30" s="75" t="str">
        <f t="shared" si="0"/>
        <v/>
      </c>
      <c r="L30" s="74"/>
      <c r="M30" s="75" t="str">
        <f t="shared" si="1"/>
        <v/>
      </c>
      <c r="N30" s="100"/>
      <c r="O30" s="101"/>
      <c r="P30" s="88"/>
      <c r="Q30" s="38"/>
      <c r="R30" s="57"/>
      <c r="S30" s="58" t="s">
        <v>38</v>
      </c>
      <c r="T30" s="59"/>
      <c r="U30" s="60" t="s">
        <v>33</v>
      </c>
      <c r="V30" s="59"/>
      <c r="W30" s="58" t="s">
        <v>38</v>
      </c>
      <c r="X30" s="61"/>
      <c r="Y30" s="5" t="s">
        <v>8</v>
      </c>
      <c r="Z30" s="15"/>
      <c r="AA30" s="5" t="s">
        <v>9</v>
      </c>
      <c r="AB30" s="38"/>
      <c r="AC30" s="98"/>
      <c r="AD30" s="99"/>
      <c r="AE30" s="98"/>
      <c r="AF30" s="99"/>
      <c r="AI30" s="83"/>
      <c r="AM30" s="83"/>
    </row>
    <row r="31" spans="1:39" ht="30" customHeight="1" x14ac:dyDescent="0.15">
      <c r="A31" s="79"/>
      <c r="B31" s="4">
        <v>23</v>
      </c>
      <c r="C31" s="4" t="s">
        <v>46</v>
      </c>
      <c r="D31" s="73"/>
      <c r="E31" s="58" t="s">
        <v>41</v>
      </c>
      <c r="F31" s="74"/>
      <c r="G31" s="60" t="s">
        <v>33</v>
      </c>
      <c r="H31" s="59"/>
      <c r="I31" s="58" t="s">
        <v>41</v>
      </c>
      <c r="J31" s="96"/>
      <c r="K31" s="75" t="str">
        <f t="shared" si="0"/>
        <v>往</v>
      </c>
      <c r="L31" s="74"/>
      <c r="M31" s="75" t="str">
        <f t="shared" si="1"/>
        <v>複</v>
      </c>
      <c r="N31" s="100"/>
      <c r="O31" s="101"/>
      <c r="P31" s="89" t="s">
        <v>60</v>
      </c>
      <c r="Q31" s="38"/>
      <c r="R31" s="57"/>
      <c r="S31" s="58" t="s">
        <v>38</v>
      </c>
      <c r="T31" s="59"/>
      <c r="U31" s="60" t="s">
        <v>33</v>
      </c>
      <c r="V31" s="59"/>
      <c r="W31" s="58" t="s">
        <v>38</v>
      </c>
      <c r="X31" s="61"/>
      <c r="Y31" s="5" t="s">
        <v>8</v>
      </c>
      <c r="Z31" s="15"/>
      <c r="AA31" s="5" t="s">
        <v>10</v>
      </c>
      <c r="AB31" s="38"/>
      <c r="AC31" s="98"/>
      <c r="AD31" s="99"/>
      <c r="AE31" s="98"/>
      <c r="AF31" s="99"/>
      <c r="AI31" s="81"/>
      <c r="AM31" s="83"/>
    </row>
    <row r="32" spans="1:39" ht="30" customHeight="1" x14ac:dyDescent="0.15">
      <c r="A32" s="79"/>
      <c r="B32" s="4">
        <v>24</v>
      </c>
      <c r="C32" s="4" t="s">
        <v>47</v>
      </c>
      <c r="D32" s="73"/>
      <c r="E32" s="58" t="s">
        <v>41</v>
      </c>
      <c r="F32" s="74"/>
      <c r="G32" s="60" t="s">
        <v>33</v>
      </c>
      <c r="H32" s="59"/>
      <c r="I32" s="58" t="s">
        <v>41</v>
      </c>
      <c r="J32" s="96"/>
      <c r="K32" s="75" t="str">
        <f t="shared" si="0"/>
        <v>往</v>
      </c>
      <c r="L32" s="97"/>
      <c r="M32" s="75" t="str">
        <f t="shared" si="1"/>
        <v>複</v>
      </c>
      <c r="N32" s="100"/>
      <c r="O32" s="101"/>
      <c r="P32" s="89" t="s">
        <v>69</v>
      </c>
      <c r="Q32" s="38"/>
      <c r="R32" s="57"/>
      <c r="S32" s="58" t="s">
        <v>39</v>
      </c>
      <c r="T32" s="59"/>
      <c r="U32" s="60" t="s">
        <v>33</v>
      </c>
      <c r="V32" s="59"/>
      <c r="W32" s="58" t="s">
        <v>39</v>
      </c>
      <c r="X32" s="61"/>
      <c r="Y32" s="5" t="s">
        <v>8</v>
      </c>
      <c r="Z32" s="15"/>
      <c r="AA32" s="5" t="s">
        <v>9</v>
      </c>
      <c r="AB32" s="38"/>
      <c r="AC32" s="98"/>
      <c r="AD32" s="99"/>
      <c r="AE32" s="98"/>
      <c r="AF32" s="99"/>
      <c r="AI32" s="83"/>
      <c r="AM32" s="81"/>
    </row>
    <row r="33" spans="1:39" ht="30" customHeight="1" x14ac:dyDescent="0.15">
      <c r="A33" s="79"/>
      <c r="B33" s="4">
        <v>25</v>
      </c>
      <c r="C33" s="4" t="s">
        <v>48</v>
      </c>
      <c r="D33" s="73"/>
      <c r="E33" s="58" t="s">
        <v>41</v>
      </c>
      <c r="F33" s="74"/>
      <c r="G33" s="60" t="s">
        <v>33</v>
      </c>
      <c r="H33" s="59"/>
      <c r="I33" s="58" t="s">
        <v>41</v>
      </c>
      <c r="J33" s="96"/>
      <c r="K33" s="75" t="str">
        <f t="shared" si="0"/>
        <v>往</v>
      </c>
      <c r="L33" s="97"/>
      <c r="M33" s="75" t="str">
        <f t="shared" si="1"/>
        <v>複</v>
      </c>
      <c r="N33" s="100"/>
      <c r="O33" s="101"/>
      <c r="P33" s="89" t="s">
        <v>70</v>
      </c>
      <c r="Q33" s="38"/>
      <c r="R33" s="57"/>
      <c r="S33" s="58" t="s">
        <v>38</v>
      </c>
      <c r="T33" s="59"/>
      <c r="U33" s="60" t="s">
        <v>33</v>
      </c>
      <c r="V33" s="59"/>
      <c r="W33" s="58" t="s">
        <v>38</v>
      </c>
      <c r="X33" s="61"/>
      <c r="Y33" s="5" t="s">
        <v>8</v>
      </c>
      <c r="Z33" s="15"/>
      <c r="AA33" s="5" t="s">
        <v>9</v>
      </c>
      <c r="AB33" s="38"/>
      <c r="AC33" s="98"/>
      <c r="AD33" s="99"/>
      <c r="AE33" s="98"/>
      <c r="AF33" s="99"/>
      <c r="AI33" s="83"/>
    </row>
    <row r="34" spans="1:39" ht="30" customHeight="1" x14ac:dyDescent="0.15">
      <c r="A34" s="79"/>
      <c r="B34" s="4">
        <v>26</v>
      </c>
      <c r="C34" s="4" t="s">
        <v>49</v>
      </c>
      <c r="D34" s="73"/>
      <c r="E34" s="58" t="s">
        <v>41</v>
      </c>
      <c r="F34" s="74"/>
      <c r="G34" s="60" t="s">
        <v>33</v>
      </c>
      <c r="H34" s="59"/>
      <c r="I34" s="58" t="s">
        <v>41</v>
      </c>
      <c r="J34" s="96"/>
      <c r="K34" s="75" t="str">
        <f t="shared" si="0"/>
        <v>往</v>
      </c>
      <c r="L34" s="97"/>
      <c r="M34" s="75" t="str">
        <f t="shared" si="1"/>
        <v>複</v>
      </c>
      <c r="N34" s="100"/>
      <c r="O34" s="101"/>
      <c r="P34" s="88" t="s">
        <v>61</v>
      </c>
      <c r="Q34" s="38"/>
      <c r="R34" s="57"/>
      <c r="S34" s="58" t="s">
        <v>38</v>
      </c>
      <c r="T34" s="59"/>
      <c r="U34" s="60" t="s">
        <v>33</v>
      </c>
      <c r="V34" s="59"/>
      <c r="W34" s="58" t="s">
        <v>38</v>
      </c>
      <c r="X34" s="61"/>
      <c r="Y34" s="5" t="s">
        <v>8</v>
      </c>
      <c r="Z34" s="15"/>
      <c r="AA34" s="5" t="s">
        <v>10</v>
      </c>
      <c r="AB34" s="38"/>
      <c r="AC34" s="98"/>
      <c r="AD34" s="99"/>
      <c r="AE34" s="98"/>
      <c r="AF34" s="99"/>
      <c r="AI34" s="83"/>
    </row>
    <row r="35" spans="1:39" ht="30" customHeight="1" x14ac:dyDescent="0.15">
      <c r="A35" s="79"/>
      <c r="B35" s="4">
        <v>27</v>
      </c>
      <c r="C35" s="4" t="s">
        <v>50</v>
      </c>
      <c r="D35" s="73"/>
      <c r="E35" s="58" t="s">
        <v>41</v>
      </c>
      <c r="F35" s="74"/>
      <c r="G35" s="60" t="s">
        <v>33</v>
      </c>
      <c r="H35" s="59"/>
      <c r="I35" s="58" t="s">
        <v>41</v>
      </c>
      <c r="J35" s="96"/>
      <c r="K35" s="75" t="str">
        <f>IF($E35="","","往")</f>
        <v>往</v>
      </c>
      <c r="L35" s="97"/>
      <c r="M35" s="75" t="str">
        <f t="shared" si="1"/>
        <v>複</v>
      </c>
      <c r="N35" s="100"/>
      <c r="O35" s="101"/>
      <c r="P35" s="88" t="s">
        <v>71</v>
      </c>
      <c r="Q35" s="38"/>
      <c r="R35" s="57"/>
      <c r="S35" s="58" t="s">
        <v>39</v>
      </c>
      <c r="T35" s="59"/>
      <c r="U35" s="60" t="s">
        <v>33</v>
      </c>
      <c r="V35" s="59"/>
      <c r="W35" s="58" t="s">
        <v>39</v>
      </c>
      <c r="X35" s="61"/>
      <c r="Y35" s="5" t="s">
        <v>8</v>
      </c>
      <c r="Z35" s="15"/>
      <c r="AA35" s="5" t="s">
        <v>9</v>
      </c>
      <c r="AB35" s="38"/>
      <c r="AC35" s="98"/>
      <c r="AD35" s="99"/>
      <c r="AE35" s="98"/>
      <c r="AF35" s="99"/>
      <c r="AI35" s="83"/>
      <c r="AM35" s="81"/>
    </row>
    <row r="36" spans="1:39" ht="30" customHeight="1" x14ac:dyDescent="0.15">
      <c r="A36" s="79"/>
      <c r="B36" s="4">
        <v>28</v>
      </c>
      <c r="C36" s="4" t="s">
        <v>44</v>
      </c>
      <c r="D36" s="73"/>
      <c r="E36" s="58" t="s">
        <v>41</v>
      </c>
      <c r="F36" s="74"/>
      <c r="G36" s="60" t="s">
        <v>33</v>
      </c>
      <c r="H36" s="59"/>
      <c r="I36" s="58" t="s">
        <v>41</v>
      </c>
      <c r="J36" s="96"/>
      <c r="K36" s="75" t="str">
        <f>IF($E36="","","往")</f>
        <v>往</v>
      </c>
      <c r="L36" s="97"/>
      <c r="M36" s="75" t="str">
        <f t="shared" si="1"/>
        <v>複</v>
      </c>
      <c r="N36" s="100"/>
      <c r="O36" s="101"/>
      <c r="P36" s="88" t="s">
        <v>72</v>
      </c>
      <c r="Q36" s="38"/>
      <c r="R36" s="57"/>
      <c r="S36" s="58" t="s">
        <v>38</v>
      </c>
      <c r="T36" s="59"/>
      <c r="U36" s="60" t="s">
        <v>33</v>
      </c>
      <c r="V36" s="59"/>
      <c r="W36" s="58" t="s">
        <v>38</v>
      </c>
      <c r="X36" s="61"/>
      <c r="Y36" s="5" t="s">
        <v>8</v>
      </c>
      <c r="Z36" s="15"/>
      <c r="AA36" s="5" t="s">
        <v>9</v>
      </c>
      <c r="AB36" s="38"/>
      <c r="AC36" s="98"/>
      <c r="AD36" s="99"/>
      <c r="AE36" s="98"/>
      <c r="AF36" s="99"/>
    </row>
    <row r="37" spans="1:39" ht="30.75" customHeight="1" x14ac:dyDescent="0.15">
      <c r="A37" s="79"/>
      <c r="B37" s="4">
        <v>29</v>
      </c>
      <c r="C37" s="4" t="s">
        <v>45</v>
      </c>
      <c r="D37" s="170" t="s">
        <v>51</v>
      </c>
      <c r="E37" s="171"/>
      <c r="F37" s="171"/>
      <c r="G37" s="171"/>
      <c r="H37" s="171"/>
      <c r="I37" s="171"/>
      <c r="J37" s="172"/>
      <c r="K37" s="75" t="str">
        <f>IF($E37="","","往")</f>
        <v/>
      </c>
      <c r="L37" s="74"/>
      <c r="M37" s="75" t="str">
        <f t="shared" si="1"/>
        <v/>
      </c>
      <c r="N37" s="100"/>
      <c r="O37" s="101"/>
      <c r="P37" s="89"/>
      <c r="Q37" s="38"/>
      <c r="R37" s="57"/>
      <c r="S37" s="58" t="s">
        <v>38</v>
      </c>
      <c r="T37" s="59"/>
      <c r="U37" s="60" t="s">
        <v>33</v>
      </c>
      <c r="V37" s="59"/>
      <c r="W37" s="58" t="s">
        <v>38</v>
      </c>
      <c r="X37" s="61"/>
      <c r="Y37" s="5" t="s">
        <v>8</v>
      </c>
      <c r="Z37" s="15"/>
      <c r="AA37" s="75" t="str">
        <f t="shared" ref="AA37:AA38" si="2">IF($B37="","","複")</f>
        <v>複</v>
      </c>
      <c r="AB37" s="38"/>
      <c r="AC37" s="98"/>
      <c r="AD37" s="99"/>
      <c r="AE37" s="98"/>
      <c r="AF37" s="99"/>
    </row>
    <row r="38" spans="1:39" ht="30.75" customHeight="1" x14ac:dyDescent="0.15">
      <c r="A38" s="79"/>
      <c r="B38" s="4">
        <v>30</v>
      </c>
      <c r="C38" s="4" t="s">
        <v>46</v>
      </c>
      <c r="D38" s="170" t="s">
        <v>51</v>
      </c>
      <c r="E38" s="171"/>
      <c r="F38" s="171"/>
      <c r="G38" s="171"/>
      <c r="H38" s="171"/>
      <c r="I38" s="171"/>
      <c r="J38" s="172"/>
      <c r="K38" s="75" t="str">
        <f>IF($E38="","","往")</f>
        <v/>
      </c>
      <c r="L38" s="97"/>
      <c r="M38" s="75" t="str">
        <f t="shared" si="1"/>
        <v/>
      </c>
      <c r="N38" s="100"/>
      <c r="O38" s="101"/>
      <c r="P38" s="88"/>
      <c r="Q38" s="38"/>
      <c r="R38" s="57"/>
      <c r="S38" s="58" t="s">
        <v>40</v>
      </c>
      <c r="T38" s="59"/>
      <c r="U38" s="60" t="s">
        <v>33</v>
      </c>
      <c r="V38" s="59"/>
      <c r="W38" s="58" t="s">
        <v>40</v>
      </c>
      <c r="X38" s="61"/>
      <c r="Y38" s="5" t="s">
        <v>8</v>
      </c>
      <c r="Z38" s="15"/>
      <c r="AA38" s="75" t="str">
        <f t="shared" si="2"/>
        <v>複</v>
      </c>
      <c r="AB38" s="38"/>
      <c r="AC38" s="98"/>
      <c r="AD38" s="99"/>
      <c r="AE38" s="98"/>
      <c r="AF38" s="99"/>
    </row>
    <row r="39" spans="1:39" ht="30.75" customHeight="1" thickBot="1" x14ac:dyDescent="0.2">
      <c r="A39" s="79"/>
      <c r="B39" s="4">
        <v>31</v>
      </c>
      <c r="C39" s="4" t="s">
        <v>47</v>
      </c>
      <c r="D39" s="170" t="s">
        <v>51</v>
      </c>
      <c r="E39" s="171"/>
      <c r="F39" s="171"/>
      <c r="G39" s="171"/>
      <c r="H39" s="171"/>
      <c r="I39" s="171"/>
      <c r="J39" s="172"/>
      <c r="K39" s="75" t="str">
        <f>IF($E39="","","往")</f>
        <v/>
      </c>
      <c r="L39" s="15"/>
      <c r="M39" s="75" t="str">
        <f t="shared" si="1"/>
        <v/>
      </c>
      <c r="N39" s="143"/>
      <c r="O39" s="144"/>
      <c r="P39" s="89"/>
      <c r="Q39" s="37"/>
      <c r="R39" s="63"/>
      <c r="S39" s="58"/>
      <c r="T39" s="59"/>
      <c r="U39" s="72"/>
      <c r="V39" s="59"/>
      <c r="W39" s="58"/>
      <c r="X39" s="64"/>
      <c r="Y39" s="77"/>
      <c r="Z39" s="85"/>
      <c r="AA39" s="77"/>
      <c r="AB39" s="37"/>
      <c r="AC39" s="41"/>
      <c r="AD39" s="42"/>
      <c r="AE39" s="94"/>
      <c r="AF39" s="43"/>
    </row>
    <row r="40" spans="1:39" s="32" customFormat="1" ht="30.75" customHeight="1" thickTop="1" x14ac:dyDescent="0.15">
      <c r="A40" s="164" t="s">
        <v>11</v>
      </c>
      <c r="B40" s="156"/>
      <c r="C40" s="165"/>
      <c r="D40" s="166"/>
      <c r="E40" s="167"/>
      <c r="F40" s="167"/>
      <c r="G40" s="167"/>
      <c r="H40" s="167"/>
      <c r="I40" s="167"/>
      <c r="J40" s="168"/>
      <c r="K40" s="164" t="s">
        <v>19</v>
      </c>
      <c r="L40" s="165"/>
      <c r="M40" s="164"/>
      <c r="N40" s="156"/>
      <c r="O40" s="156"/>
      <c r="P40" s="65"/>
      <c r="Q40" s="169" t="s">
        <v>20</v>
      </c>
      <c r="R40" s="159"/>
      <c r="S40" s="159"/>
      <c r="T40" s="156"/>
      <c r="U40" s="156"/>
      <c r="V40" s="156"/>
      <c r="W40" s="92"/>
      <c r="X40" s="29" t="s">
        <v>22</v>
      </c>
      <c r="Y40" s="157" t="s">
        <v>21</v>
      </c>
      <c r="Z40" s="158"/>
      <c r="AA40" s="28"/>
      <c r="AB40" s="29" t="s">
        <v>22</v>
      </c>
      <c r="AC40" s="30" t="s">
        <v>23</v>
      </c>
      <c r="AD40" s="159"/>
      <c r="AE40" s="159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48" t="s">
        <v>12</v>
      </c>
      <c r="C42" s="149"/>
      <c r="D42" s="149"/>
      <c r="E42" s="149"/>
      <c r="F42" s="150"/>
      <c r="G42" s="160" t="s">
        <v>13</v>
      </c>
      <c r="H42" s="161"/>
      <c r="I42" s="161"/>
      <c r="J42" s="161"/>
      <c r="K42" s="162"/>
      <c r="L42" s="148" t="s">
        <v>14</v>
      </c>
      <c r="M42" s="149"/>
      <c r="N42" s="149"/>
      <c r="O42" s="150"/>
      <c r="P42" s="23"/>
      <c r="Q42" s="148" t="s">
        <v>12</v>
      </c>
      <c r="R42" s="149"/>
      <c r="S42" s="149"/>
      <c r="T42" s="150"/>
      <c r="U42" s="160" t="s">
        <v>13</v>
      </c>
      <c r="V42" s="161"/>
      <c r="W42" s="161"/>
      <c r="X42" s="161"/>
      <c r="Y42" s="162"/>
      <c r="Z42" s="93"/>
      <c r="AA42" s="93"/>
      <c r="AB42" s="93"/>
      <c r="AC42" s="163"/>
      <c r="AD42" s="163"/>
      <c r="AE42" s="163"/>
      <c r="AF42" s="163"/>
    </row>
    <row r="43" spans="1:39" ht="31.5" customHeight="1" x14ac:dyDescent="0.15">
      <c r="B43" s="148"/>
      <c r="C43" s="149"/>
      <c r="D43" s="149"/>
      <c r="E43" s="149"/>
      <c r="F43" s="150"/>
      <c r="G43" s="151"/>
      <c r="H43" s="152"/>
      <c r="I43" s="152"/>
      <c r="J43" s="152"/>
      <c r="K43" s="153"/>
      <c r="L43" s="148"/>
      <c r="M43" s="149"/>
      <c r="N43" s="149"/>
      <c r="O43" s="150"/>
      <c r="P43" s="67"/>
      <c r="Q43" s="98"/>
      <c r="R43" s="154"/>
      <c r="S43" s="154"/>
      <c r="T43" s="99"/>
      <c r="U43" s="98"/>
      <c r="V43" s="154"/>
      <c r="W43" s="154"/>
      <c r="X43" s="154"/>
      <c r="Y43" s="99"/>
      <c r="Z43" s="24"/>
      <c r="AA43" s="91"/>
      <c r="AB43" s="91"/>
      <c r="AC43" s="155"/>
      <c r="AD43" s="155"/>
      <c r="AE43" s="155"/>
      <c r="AF43" s="155"/>
    </row>
    <row r="44" spans="1:39" ht="9.75" customHeight="1" x14ac:dyDescent="0.15">
      <c r="B44" s="93"/>
      <c r="C44" s="12"/>
      <c r="D44" s="68"/>
      <c r="E44" s="68"/>
      <c r="F44" s="68"/>
      <c r="G44" s="68"/>
      <c r="H44" s="68"/>
      <c r="I44" s="68"/>
      <c r="J44" s="69"/>
      <c r="K44" s="93"/>
      <c r="L44" s="93"/>
      <c r="M44" s="93"/>
      <c r="N44" s="93"/>
      <c r="O44" s="93"/>
      <c r="P44" s="91"/>
      <c r="Q44" s="12"/>
      <c r="R44" s="12"/>
      <c r="S44" s="12"/>
      <c r="T44" s="12"/>
      <c r="U44" s="12"/>
      <c r="V44" s="12"/>
      <c r="W44" s="12"/>
      <c r="X44" s="93"/>
      <c r="Y44" s="93"/>
      <c r="Z44" s="91"/>
      <c r="AA44" s="91"/>
      <c r="AB44" s="91"/>
      <c r="AC44" s="91"/>
      <c r="AD44" s="91"/>
      <c r="AE44" s="91"/>
      <c r="AF44" s="91"/>
    </row>
    <row r="45" spans="1:39" s="36" customFormat="1" ht="15.75" customHeight="1" x14ac:dyDescent="0.15">
      <c r="A45" s="33" t="s">
        <v>34</v>
      </c>
      <c r="B45" s="34" t="s">
        <v>35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147" t="s">
        <v>29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2">
    <mergeCell ref="D37:J37"/>
    <mergeCell ref="D38:J38"/>
    <mergeCell ref="D39:J39"/>
    <mergeCell ref="D23:J23"/>
    <mergeCell ref="D16:J16"/>
    <mergeCell ref="D9:J9"/>
    <mergeCell ref="N34:O34"/>
    <mergeCell ref="N27:O27"/>
    <mergeCell ref="N28:O28"/>
    <mergeCell ref="N29:O29"/>
    <mergeCell ref="N31:O31"/>
    <mergeCell ref="N32:O32"/>
    <mergeCell ref="N33:O33"/>
    <mergeCell ref="D30:J30"/>
    <mergeCell ref="AE19:AF19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H40:J40"/>
    <mergeCell ref="Q40:S40"/>
    <mergeCell ref="K40:L40"/>
    <mergeCell ref="M40:O40"/>
    <mergeCell ref="N21:O21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AE23:AF23"/>
    <mergeCell ref="AC18:AD18"/>
    <mergeCell ref="AE18:AF18"/>
    <mergeCell ref="AC19:AD19"/>
    <mergeCell ref="AE20:AF20"/>
    <mergeCell ref="AC38:AD38"/>
    <mergeCell ref="AE38:AF38"/>
    <mergeCell ref="N39:O39"/>
    <mergeCell ref="AE30:AF30"/>
    <mergeCell ref="AC31:AD31"/>
    <mergeCell ref="AE31:AF31"/>
    <mergeCell ref="AC32:AD32"/>
    <mergeCell ref="AE32:AF32"/>
    <mergeCell ref="AC33:AD33"/>
    <mergeCell ref="AE33:AF33"/>
    <mergeCell ref="AC34:AD34"/>
    <mergeCell ref="AE34:AF34"/>
    <mergeCell ref="AC35:AD35"/>
    <mergeCell ref="AE35:AF35"/>
    <mergeCell ref="AC30:AD30"/>
    <mergeCell ref="N35:O35"/>
    <mergeCell ref="N36:O36"/>
    <mergeCell ref="N37:O37"/>
    <mergeCell ref="N38:O38"/>
    <mergeCell ref="AC36:AD36"/>
    <mergeCell ref="AE36:AF36"/>
    <mergeCell ref="AC37:AD37"/>
    <mergeCell ref="AE37:AF37"/>
    <mergeCell ref="N30:O30"/>
    <mergeCell ref="N9:O9"/>
    <mergeCell ref="N10:O10"/>
    <mergeCell ref="AC7:AD7"/>
    <mergeCell ref="AE7:AF7"/>
    <mergeCell ref="AC9:AD9"/>
    <mergeCell ref="AE9:AF9"/>
    <mergeCell ref="AC10:AD10"/>
    <mergeCell ref="AE10:AF10"/>
    <mergeCell ref="N11:O11"/>
    <mergeCell ref="AE11:AF11"/>
    <mergeCell ref="AC11:AD1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3:B4"/>
    <mergeCell ref="C3:K4"/>
    <mergeCell ref="L3:L4"/>
    <mergeCell ref="O3:T3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20:AD20"/>
    <mergeCell ref="N22:O22"/>
    <mergeCell ref="N23:O23"/>
    <mergeCell ref="N24:O24"/>
    <mergeCell ref="N25:O25"/>
    <mergeCell ref="N26:O26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</mergeCells>
  <phoneticPr fontId="1"/>
  <conditionalFormatting sqref="C9:C39">
    <cfRule type="cellIs" dxfId="7" priority="5" operator="equal">
      <formula>"土"</formula>
    </cfRule>
  </conditionalFormatting>
  <conditionalFormatting sqref="C15">
    <cfRule type="cellIs" dxfId="6" priority="3" operator="equal">
      <formula>"土"</formula>
    </cfRule>
    <cfRule type="cellIs" dxfId="5" priority="4" operator="equal">
      <formula>土</formula>
    </cfRule>
  </conditionalFormatting>
  <conditionalFormatting sqref="C9:C39">
    <cfRule type="cellIs" dxfId="4" priority="1" operator="equal">
      <formula>"日"</formula>
    </cfRule>
    <cfRule type="cellIs" dxfId="3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フェイスブック用</vt:lpstr>
      <vt:lpstr>フェイスブック用!Print_Area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2019-11-12T01:45:37Z</dcterms:modified>
</cp:coreProperties>
</file>